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G:\DVU\Course Review and Revisions\PROJ430\Canvas Files\"/>
    </mc:Choice>
  </mc:AlternateContent>
  <xr:revisionPtr revIDLastSave="0" documentId="8_{D7488D01-020D-4EED-8F39-8E79633D602A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Notes" sheetId="4" r:id="rId1"/>
    <sheet name="Burn Down Chart Example" sheetId="2" r:id="rId2"/>
    <sheet name="Data for Week 6 Assignmen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2" l="1"/>
  <c r="G11" i="2" l="1"/>
  <c r="C12" i="2" s="1"/>
  <c r="G12" i="2" s="1"/>
  <c r="C13" i="2" s="1"/>
  <c r="G13" i="2" s="1"/>
  <c r="C14" i="2" s="1"/>
  <c r="G14" i="2" s="1"/>
  <c r="C15" i="2" s="1"/>
  <c r="G15" i="2" s="1"/>
  <c r="C16" i="2" s="1"/>
  <c r="G16" i="2" s="1"/>
  <c r="C17" i="2" s="1"/>
  <c r="G17" i="2" s="1"/>
  <c r="C18" i="2" s="1"/>
  <c r="G18" i="2" s="1"/>
  <c r="C19" i="2" s="1"/>
  <c r="G19" i="2" s="1"/>
  <c r="E11" i="2"/>
  <c r="E12" i="2" s="1"/>
  <c r="E13" i="2" s="1"/>
  <c r="E14" i="2" s="1"/>
  <c r="E15" i="2" s="1"/>
  <c r="E16" i="2" s="1"/>
  <c r="E17" i="2" s="1"/>
  <c r="E18" i="2" s="1"/>
  <c r="E19" i="2" s="1"/>
  <c r="C20" i="2" l="1"/>
  <c r="G20" i="2"/>
  <c r="G21" i="2" s="1"/>
  <c r="G22" i="2" s="1"/>
  <c r="C21" i="2"/>
  <c r="C22" i="2"/>
</calcChain>
</file>

<file path=xl/sharedStrings.xml><?xml version="1.0" encoding="utf-8"?>
<sst xmlns="http://schemas.openxmlformats.org/spreadsheetml/2006/main" count="43" uniqueCount="29">
  <si>
    <t>A</t>
  </si>
  <si>
    <t>B</t>
  </si>
  <si>
    <t>E</t>
  </si>
  <si>
    <t xml:space="preserve">C </t>
  </si>
  <si>
    <t>D=B1-C1*A</t>
  </si>
  <si>
    <t>F=B-C+E</t>
  </si>
  <si>
    <t>Actual 
Remaining</t>
  </si>
  <si>
    <t>Sprint 
Number</t>
  </si>
  <si>
    <t>New 
Points</t>
  </si>
  <si>
    <t>Product Backlog  
Points</t>
  </si>
  <si>
    <t>Completed 
Points in Sprint</t>
  </si>
  <si>
    <t>Planned 
Remaining Product Backlog</t>
  </si>
  <si>
    <t>The Burn Down Chart Example shows how to do the burn down chart calculations</t>
  </si>
  <si>
    <t>Burn Down Chart Example</t>
  </si>
  <si>
    <t>1.  Assume a sprint is 2 weeks long.  Also assume you are at the end of Sprint 1</t>
  </si>
  <si>
    <t>What is the baseline project finish date?</t>
  </si>
  <si>
    <t>2.  Assume you are at the end of Sprint 9. What is the expected project finish date?</t>
  </si>
  <si>
    <t>Burn Down Chart Exercise</t>
  </si>
  <si>
    <t>D</t>
  </si>
  <si>
    <t>Average Completed Points per Sprint</t>
  </si>
  <si>
    <t>18 weeks</t>
  </si>
  <si>
    <t>(9 Sprints * 2 Weeks for Sprint)</t>
  </si>
  <si>
    <t xml:space="preserve">24 weeks </t>
  </si>
  <si>
    <t>(12 sprints *2)</t>
  </si>
  <si>
    <t>This spreadsheet contains data for the Week 6  Asssignment</t>
  </si>
  <si>
    <t>The Data for Week 6 Assignment is where you create your own Burn Down Chart for use in the Week 6 Assignment</t>
  </si>
  <si>
    <r>
      <t xml:space="preserve">You use your burn down chart in the </t>
    </r>
    <r>
      <rPr>
        <b/>
        <sz val="11"/>
        <color theme="1"/>
        <rFont val="Calibri"/>
        <family val="2"/>
        <scheme val="minor"/>
      </rPr>
      <t>Week6AssignmentTemplate.docx</t>
    </r>
    <r>
      <rPr>
        <sz val="11"/>
        <color theme="1"/>
        <rFont val="Calibri"/>
        <family val="2"/>
        <scheme val="minor"/>
      </rPr>
      <t xml:space="preserve"> where there are questions to answer in essay format.</t>
    </r>
  </si>
  <si>
    <t>Average Points Completed</t>
  </si>
  <si>
    <t>Week 6 Assignment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</si>
</sst>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quotePrefix="1" applyAlignment="1">
      <alignment horizontal="right"/>
    </xf>
    <xf numFmtId="2" fontId="0" fillId="0" borderId="0" xfId="0" quotePrefix="1" applyNumberFormat="1" applyAlignment="1">
      <alignment horizontal="left"/>
    </xf>
    <xf numFmtId="1" fontId="0" fillId="0" borderId="0" xfId="0" applyNumberForma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Burndown</a:t>
            </a:r>
            <a:r>
              <a:rPr lang="en-US" baseline="0"/>
              <a:t> Chart at End of Sprint 10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136482939632559E-2"/>
          <c:y val="0.13930555555555557"/>
          <c:w val="0.89019685039370078"/>
          <c:h val="0.60027668416447943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0CD-46FB-81CD-DCFD71FA6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6046976"/>
        <c:axId val="166049696"/>
      </c:barChart>
      <c:lineChart>
        <c:grouping val="standard"/>
        <c:varyColors val="0"/>
        <c:ser>
          <c:idx val="3"/>
          <c:order val="1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10CD-46FB-81CD-DCFD71FA619F}"/>
            </c:ext>
          </c:extLst>
        </c:ser>
        <c:ser>
          <c:idx val="5"/>
          <c:order val="2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10CD-46FB-81CD-DCFD71FA6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046976"/>
        <c:axId val="166049696"/>
      </c:lineChart>
      <c:catAx>
        <c:axId val="166046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Sprint</a:t>
                </a:r>
                <a:r>
                  <a:rPr lang="en-US" baseline="0"/>
                  <a:t> Number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3697371986917477"/>
              <c:y val="0.81920384951881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049696"/>
        <c:crosses val="autoZero"/>
        <c:auto val="1"/>
        <c:lblAlgn val="ctr"/>
        <c:lblOffset val="100"/>
        <c:noMultiLvlLbl val="0"/>
      </c:catAx>
      <c:valAx>
        <c:axId val="16604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Story Points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046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Example</a:t>
            </a:r>
            <a:r>
              <a:rPr lang="en-US" baseline="0"/>
              <a:t> Burn Down Chart</a:t>
            </a:r>
            <a:endParaRPr lang="en-US"/>
          </a:p>
        </c:rich>
      </c:tx>
      <c:layout>
        <c:manualLayout>
          <c:xMode val="edge"/>
          <c:yMode val="edge"/>
          <c:x val="0.36782633420822403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'Burn Down Chart Example'!$D$10</c:f>
              <c:strCache>
                <c:ptCount val="1"/>
                <c:pt idx="0">
                  <c:v>Completed 
Points in Sprint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'Burn Down Chart Example'!$D$11:$D$22</c:f>
              <c:numCache>
                <c:formatCode>General</c:formatCode>
                <c:ptCount val="12"/>
                <c:pt idx="0">
                  <c:v>25</c:v>
                </c:pt>
                <c:pt idx="1">
                  <c:v>35</c:v>
                </c:pt>
                <c:pt idx="2">
                  <c:v>20</c:v>
                </c:pt>
                <c:pt idx="3">
                  <c:v>30</c:v>
                </c:pt>
                <c:pt idx="4">
                  <c:v>18</c:v>
                </c:pt>
                <c:pt idx="5">
                  <c:v>21</c:v>
                </c:pt>
                <c:pt idx="6">
                  <c:v>36</c:v>
                </c:pt>
                <c:pt idx="7">
                  <c:v>15</c:v>
                </c:pt>
                <c:pt idx="8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B8-4667-8C31-824491912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6048608"/>
        <c:axId val="166043712"/>
      </c:barChart>
      <c:lineChart>
        <c:grouping val="standard"/>
        <c:varyColors val="0"/>
        <c:ser>
          <c:idx val="3"/>
          <c:order val="1"/>
          <c:tx>
            <c:strRef>
              <c:f>'Burn Down Chart Example'!$E$10</c:f>
              <c:strCache>
                <c:ptCount val="1"/>
                <c:pt idx="0">
                  <c:v>Planned 
Remaining Product Backlog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'Burn Down Chart Example'!$E$11:$E$22</c:f>
              <c:numCache>
                <c:formatCode>General</c:formatCode>
                <c:ptCount val="12"/>
                <c:pt idx="0">
                  <c:v>225</c:v>
                </c:pt>
                <c:pt idx="1">
                  <c:v>200</c:v>
                </c:pt>
                <c:pt idx="2">
                  <c:v>175</c:v>
                </c:pt>
                <c:pt idx="3">
                  <c:v>150</c:v>
                </c:pt>
                <c:pt idx="4">
                  <c:v>125</c:v>
                </c:pt>
                <c:pt idx="5">
                  <c:v>100</c:v>
                </c:pt>
                <c:pt idx="6">
                  <c:v>75</c:v>
                </c:pt>
                <c:pt idx="7">
                  <c:v>50</c:v>
                </c:pt>
                <c:pt idx="8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B8-4667-8C31-8244919123E1}"/>
            </c:ext>
          </c:extLst>
        </c:ser>
        <c:ser>
          <c:idx val="5"/>
          <c:order val="2"/>
          <c:tx>
            <c:strRef>
              <c:f>'Burn Down Chart Example'!$G$10</c:f>
              <c:strCache>
                <c:ptCount val="1"/>
                <c:pt idx="0">
                  <c:v>Actual 
Remaining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'Burn Down Chart Example'!$G$11:$G$22</c:f>
              <c:numCache>
                <c:formatCode>General</c:formatCode>
                <c:ptCount val="12"/>
                <c:pt idx="0">
                  <c:v>235</c:v>
                </c:pt>
                <c:pt idx="1">
                  <c:v>208</c:v>
                </c:pt>
                <c:pt idx="2">
                  <c:v>201</c:v>
                </c:pt>
                <c:pt idx="3">
                  <c:v>176</c:v>
                </c:pt>
                <c:pt idx="4">
                  <c:v>179</c:v>
                </c:pt>
                <c:pt idx="5">
                  <c:v>158</c:v>
                </c:pt>
                <c:pt idx="6">
                  <c:v>109</c:v>
                </c:pt>
                <c:pt idx="7">
                  <c:v>99</c:v>
                </c:pt>
                <c:pt idx="8">
                  <c:v>65</c:v>
                </c:pt>
                <c:pt idx="9" formatCode="0">
                  <c:v>41.333333333333329</c:v>
                </c:pt>
                <c:pt idx="10" formatCode="0">
                  <c:v>17.666666666666661</c:v>
                </c:pt>
                <c:pt idx="11" formatCode="0">
                  <c:v>-6.0000000000000071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B8-4667-8C31-824491912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048608"/>
        <c:axId val="166043712"/>
      </c:lineChart>
      <c:catAx>
        <c:axId val="166048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Sprint Number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043712"/>
        <c:crosses val="autoZero"/>
        <c:auto val="1"/>
        <c:lblAlgn val="ctr"/>
        <c:lblOffset val="100"/>
        <c:noMultiLvlLbl val="0"/>
      </c:catAx>
      <c:valAx>
        <c:axId val="16604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Story Points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048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EDC8D262-886F-4FBD-B512-62D90FFFC6B2}" type="doc">
      <dgm:prSet loTypeId="urn:microsoft.com/office/officeart/2005/8/layout/arrow1" loCatId="process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614C9CE1-13EE-47F4-9D2C-C31100D7A079}" type="pres">
      <dgm:prSet presAssocID="{EDC8D262-886F-4FBD-B512-62D90FFFC6B2}" presName="cycle" presStyleCnt="0">
        <dgm:presLayoutVars>
          <dgm:dir/>
          <dgm:resizeHandles val="exact"/>
        </dgm:presLayoutVars>
      </dgm:prSet>
      <dgm:spPr/>
    </dgm:pt>
  </dgm:ptLst>
  <dgm:cxnLst>
    <dgm:cxn modelId="{590D8B2F-4EE1-4B12-AB82-871BE1B0B58A}" type="presOf" srcId="{EDC8D262-886F-4FBD-B512-62D90FFFC6B2}" destId="{614C9CE1-13EE-47F4-9D2C-C31100D7A079}" srcOrd="0" destOrd="0" presId="urn:microsoft.com/office/officeart/2005/8/layout/arrow1"/>
  </dgm:cxnLst>
  <dgm:bg/>
  <dgm:whole/>
  <dgm:extLst>
    <a:ext uri="http://schemas.microsoft.com/office/drawing/2008/diagram">
      <dsp:dataModelExt xmlns:dsp="http://schemas.microsoft.com/office/drawing/2008/diagram" relId="rId6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arrow1">
  <dgm:title val=""/>
  <dgm:desc val=""/>
  <dgm:catLst>
    <dgm:cat type="relationship" pri="7000"/>
    <dgm:cat type="process" pri="32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</dgm:ptLst>
      <dgm:cxnLst>
        <dgm:cxn modelId="4" srcId="0" destId="1" srcOrd="0" destOrd="0"/>
        <dgm:cxn modelId="5" srcId="0" destId="2" srcOrd="1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cycle">
    <dgm:varLst>
      <dgm:dir/>
      <dgm:resizeHandles val="exact"/>
    </dgm:varLst>
    <dgm:choose name="Name0">
      <dgm:if name="Name1" axis="ch" ptType="node" func="cnt" op="equ" val="2">
        <dgm:choose name="Name2">
          <dgm:if name="Name3" func="var" arg="dir" op="equ" val="norm">
            <dgm:alg type="cycle">
              <dgm:param type="rotPath" val="alongPath"/>
              <dgm:param type="stAng" val="270"/>
            </dgm:alg>
          </dgm:if>
          <dgm:else name="Name4">
            <dgm:alg type="cycle">
              <dgm:param type="rotPath" val="alongPath"/>
              <dgm:param type="stAng" val="90"/>
              <dgm:param type="spanAng" val="-360"/>
            </dgm:alg>
          </dgm:else>
        </dgm:choose>
      </dgm:if>
      <dgm:else name="Name5">
        <dgm:choose name="Name6">
          <dgm:if name="Name7" func="var" arg="dir" op="equ" val="norm">
            <dgm:alg type="cycle">
              <dgm:param type="rotPath" val="alongPath"/>
            </dgm:alg>
          </dgm:if>
          <dgm:else name="Name8">
            <dgm:alg type="cycle">
              <dgm:param type="rotPath" val="alongPath"/>
              <dgm:param type="spanAng" val="-360"/>
            </dgm:alg>
          </dgm:else>
        </dgm:choose>
      </dgm:else>
    </dgm:choose>
    <dgm:shape xmlns:r="http://schemas.openxmlformats.org/officeDocument/2006/relationships" r:blip="">
      <dgm:adjLst/>
    </dgm:shape>
    <dgm:presOf/>
    <dgm:choose name="Name9">
      <dgm:if name="Name10" axis="ch" ptType="node" func="cnt" op="equ" val="2">
        <dgm:constrLst>
          <dgm:constr type="primFontSz" for="ch" ptType="node" op="equ" val="65"/>
          <dgm:constr type="w" for="ch" ptType="node" refType="w"/>
          <dgm:constr type="h" for="ch" ptType="node" refType="w" refFor="ch" refPtType="node"/>
          <dgm:constr type="sibSp" refType="w" refFor="ch" refPtType="node" fact="0.1"/>
          <dgm:constr type="diam" refType="w" refFor="ch" refPtType="node" fact="1.1"/>
        </dgm:constrLst>
      </dgm:if>
      <dgm:if name="Name11" axis="ch" ptType="node" func="cnt" op="equ" val="5">
        <dgm:constrLst>
          <dgm:constr type="primFontSz" for="ch" ptType="node" op="equ" val="65"/>
          <dgm:constr type="w" for="ch" ptType="node" refType="w"/>
          <dgm:constr type="h" for="ch" ptType="node" refType="w" refFor="ch" refPtType="node"/>
          <dgm:constr type="sibSp" refType="w" refFor="ch" refPtType="node" fact="-0.24"/>
        </dgm:constrLst>
      </dgm:if>
      <dgm:if name="Name12" axis="ch" ptType="node" func="cnt" op="equ" val="6">
        <dgm:constrLst>
          <dgm:constr type="primFontSz" for="ch" ptType="node" op="equ" val="65"/>
          <dgm:constr type="w" for="ch" ptType="node" refType="w"/>
          <dgm:constr type="h" for="ch" ptType="node" refType="w" refFor="ch" refPtType="node"/>
          <dgm:constr type="sibSp" refType="w" refFor="ch" refPtType="node" fact="-0.2"/>
        </dgm:constrLst>
      </dgm:if>
      <dgm:if name="Name13" axis="ch" ptType="node" func="cnt" op="equ" val="8">
        <dgm:constrLst>
          <dgm:constr type="primFontSz" for="ch" ptType="node" op="equ" val="65"/>
          <dgm:constr type="w" for="ch" ptType="node" refType="w"/>
          <dgm:constr type="h" for="ch" ptType="node" refType="w" refFor="ch" refPtType="node"/>
          <dgm:constr type="sibSp" refType="w" refFor="ch" refPtType="node" fact="-0.15"/>
        </dgm:constrLst>
      </dgm:if>
      <dgm:if name="Name14" axis="ch" ptType="node" func="cnt" op="equ" val="10">
        <dgm:constrLst>
          <dgm:constr type="primFontSz" for="ch" ptType="node" op="lte" val="65"/>
          <dgm:constr type="w" for="ch" ptType="node" refType="w"/>
          <dgm:constr type="h" for="ch" ptType="node" refType="w" refFor="ch" refPtType="node"/>
          <dgm:constr type="sibSp" refType="w" refFor="ch" refPtType="node" fact="-0.24"/>
        </dgm:constrLst>
      </dgm:if>
      <dgm:else name="Name15">
        <dgm:constrLst>
          <dgm:constr type="primFontSz" for="ch" ptType="node" op="equ" val="65"/>
          <dgm:constr type="w" for="ch" ptType="node" refType="w"/>
          <dgm:constr type="h" for="ch" ptType="node" refType="w" refFor="ch" refPtType="node"/>
          <dgm:constr type="sibSp" refType="w" refFor="ch" refPtType="node" fact="-0.35"/>
        </dgm:constrLst>
      </dgm:else>
    </dgm:choose>
    <dgm:ruleLst/>
    <dgm:forEach name="Name16" axis="ch" ptType="node">
      <dgm:layoutNode name="arrow">
        <dgm:varLst>
          <dgm:bulletEnabled val="1"/>
        </dgm:varLst>
        <dgm:alg type="tx"/>
        <dgm:shape xmlns:r="http://schemas.openxmlformats.org/officeDocument/2006/relationships" type="upArrow" r:blip="">
          <dgm:adjLst>
            <dgm:adj idx="2" val="0.35"/>
          </dgm:adjLst>
        </dgm:shape>
        <dgm:presOf axis="desOrSelf" ptType="node"/>
        <dgm:constrLst/>
        <dgm:ruleLst>
          <dgm:rule type="primFontSz" val="5" fact="NaN" max="NaN"/>
        </dgm:ruleLst>
      </dgm:layoutNod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Layout" Target="../diagrams/layout1.xml"/><Relationship Id="rId7" Type="http://schemas.openxmlformats.org/officeDocument/2006/relationships/chart" Target="../charts/chart2.xml"/><Relationship Id="rId2" Type="http://schemas.openxmlformats.org/officeDocument/2006/relationships/diagramData" Target="../diagrams/data1.xml"/><Relationship Id="rId1" Type="http://schemas.openxmlformats.org/officeDocument/2006/relationships/chart" Target="../charts/chart1.xml"/><Relationship Id="rId6" Type="http://schemas.microsoft.com/office/2007/relationships/diagramDrawing" Target="../diagrams/drawing1.xml"/><Relationship Id="rId5" Type="http://schemas.openxmlformats.org/officeDocument/2006/relationships/diagramColors" Target="../diagrams/colors1.xml"/><Relationship Id="rId4" Type="http://schemas.openxmlformats.org/officeDocument/2006/relationships/diagramQuickStyle" Target="../diagrams/quickStyl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510540</xdr:colOff>
      <xdr:row>6</xdr:row>
      <xdr:rowOff>91440</xdr:rowOff>
    </xdr:from>
    <xdr:to>
      <xdr:col>19</xdr:col>
      <xdr:colOff>411480</xdr:colOff>
      <xdr:row>7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243840</xdr:colOff>
      <xdr:row>6</xdr:row>
      <xdr:rowOff>167640</xdr:rowOff>
    </xdr:from>
    <xdr:to>
      <xdr:col>20</xdr:col>
      <xdr:colOff>548640</xdr:colOff>
      <xdr:row>7</xdr:row>
      <xdr:rowOff>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" r:lo="rId3" r:qs="rId4" r:cs="rId5"/>
        </a:graphicData>
      </a:graphic>
    </xdr:graphicFrame>
    <xdr:clientData/>
  </xdr:twoCellAnchor>
  <xdr:twoCellAnchor>
    <xdr:from>
      <xdr:col>7</xdr:col>
      <xdr:colOff>457199</xdr:colOff>
      <xdr:row>7</xdr:row>
      <xdr:rowOff>0</xdr:rowOff>
    </xdr:from>
    <xdr:to>
      <xdr:col>15</xdr:col>
      <xdr:colOff>19049</xdr:colOff>
      <xdr:row>25</xdr:row>
      <xdr:rowOff>9525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6"/>
  <sheetViews>
    <sheetView tabSelected="1" workbookViewId="0"/>
  </sheetViews>
  <sheetFormatPr defaultRowHeight="14.5" x14ac:dyDescent="0.35"/>
  <sheetData>
    <row r="1" spans="1:1" x14ac:dyDescent="0.35">
      <c r="A1" t="s">
        <v>28</v>
      </c>
    </row>
    <row r="3" spans="1:1" x14ac:dyDescent="0.35">
      <c r="A3" t="s">
        <v>24</v>
      </c>
    </row>
    <row r="4" spans="1:1" x14ac:dyDescent="0.35">
      <c r="A4" t="s">
        <v>12</v>
      </c>
    </row>
    <row r="5" spans="1:1" x14ac:dyDescent="0.35">
      <c r="A5" t="s">
        <v>25</v>
      </c>
    </row>
    <row r="6" spans="1:1" x14ac:dyDescent="0.35">
      <c r="A6" t="s">
        <v>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6"/>
  <sheetViews>
    <sheetView topLeftCell="A10" zoomScaleNormal="100" workbookViewId="0">
      <selection activeCell="F9" sqref="F9"/>
    </sheetView>
  </sheetViews>
  <sheetFormatPr defaultRowHeight="14.5" x14ac:dyDescent="0.35"/>
  <cols>
    <col min="1" max="1" width="12.6328125" customWidth="1"/>
    <col min="2" max="2" width="17.1796875" customWidth="1"/>
    <col min="3" max="3" width="18.6328125" customWidth="1"/>
    <col min="4" max="4" width="10.36328125" bestFit="1" customWidth="1"/>
    <col min="5" max="5" width="13.1796875" customWidth="1"/>
    <col min="6" max="6" width="10.453125" bestFit="1" customWidth="1"/>
    <col min="7" max="7" width="15.90625" customWidth="1"/>
    <col min="8" max="8" width="17.453125" bestFit="1" customWidth="1"/>
    <col min="9" max="9" width="10.453125" bestFit="1" customWidth="1"/>
    <col min="10" max="10" width="15.81640625" bestFit="1" customWidth="1"/>
  </cols>
  <sheetData>
    <row r="1" spans="1:7" x14ac:dyDescent="0.35">
      <c r="A1" s="8" t="s">
        <v>13</v>
      </c>
    </row>
    <row r="3" spans="1:7" x14ac:dyDescent="0.35">
      <c r="A3" t="s">
        <v>14</v>
      </c>
    </row>
    <row r="4" spans="1:7" x14ac:dyDescent="0.35">
      <c r="A4" t="s">
        <v>15</v>
      </c>
      <c r="D4" t="s">
        <v>20</v>
      </c>
      <c r="E4" t="s">
        <v>21</v>
      </c>
    </row>
    <row r="6" spans="1:7" x14ac:dyDescent="0.35">
      <c r="A6" t="s">
        <v>16</v>
      </c>
    </row>
    <row r="7" spans="1:7" x14ac:dyDescent="0.35">
      <c r="D7" t="s">
        <v>22</v>
      </c>
      <c r="E7" t="s">
        <v>23</v>
      </c>
    </row>
    <row r="9" spans="1:7" x14ac:dyDescent="0.35">
      <c r="B9" s="2" t="s">
        <v>0</v>
      </c>
      <c r="C9" s="2" t="s">
        <v>1</v>
      </c>
      <c r="D9" s="2" t="s">
        <v>3</v>
      </c>
      <c r="E9" s="3" t="s">
        <v>18</v>
      </c>
      <c r="F9" s="2" t="s">
        <v>2</v>
      </c>
      <c r="G9" s="3" t="s">
        <v>5</v>
      </c>
    </row>
    <row r="10" spans="1:7" ht="58" x14ac:dyDescent="0.35">
      <c r="B10" s="4" t="s">
        <v>7</v>
      </c>
      <c r="C10" s="4" t="s">
        <v>9</v>
      </c>
      <c r="D10" s="4" t="s">
        <v>10</v>
      </c>
      <c r="E10" s="4" t="s">
        <v>11</v>
      </c>
      <c r="F10" s="4" t="s">
        <v>8</v>
      </c>
      <c r="G10" s="4" t="s">
        <v>6</v>
      </c>
    </row>
    <row r="11" spans="1:7" x14ac:dyDescent="0.35">
      <c r="B11" s="2">
        <v>1</v>
      </c>
      <c r="C11" s="1">
        <v>250</v>
      </c>
      <c r="D11" s="1">
        <v>25</v>
      </c>
      <c r="E11" s="1">
        <f>C11-D11</f>
        <v>225</v>
      </c>
      <c r="F11" s="1">
        <v>10</v>
      </c>
      <c r="G11" s="1">
        <f t="shared" ref="G11:G19" si="0">C11-D11+F11</f>
        <v>235</v>
      </c>
    </row>
    <row r="12" spans="1:7" x14ac:dyDescent="0.35">
      <c r="B12" s="2">
        <v>2</v>
      </c>
      <c r="C12" s="1">
        <f>G11</f>
        <v>235</v>
      </c>
      <c r="D12" s="1">
        <v>35</v>
      </c>
      <c r="E12" s="1">
        <f t="shared" ref="E12:E19" si="1">E11-$D$11</f>
        <v>200</v>
      </c>
      <c r="F12" s="1">
        <v>8</v>
      </c>
      <c r="G12" s="1">
        <f t="shared" si="0"/>
        <v>208</v>
      </c>
    </row>
    <row r="13" spans="1:7" x14ac:dyDescent="0.35">
      <c r="B13" s="2">
        <v>3</v>
      </c>
      <c r="C13" s="1">
        <f t="shared" ref="C13:C22" si="2">G12</f>
        <v>208</v>
      </c>
      <c r="D13" s="1">
        <v>20</v>
      </c>
      <c r="E13" s="1">
        <f t="shared" si="1"/>
        <v>175</v>
      </c>
      <c r="F13" s="1">
        <v>13</v>
      </c>
      <c r="G13" s="1">
        <f t="shared" si="0"/>
        <v>201</v>
      </c>
    </row>
    <row r="14" spans="1:7" x14ac:dyDescent="0.35">
      <c r="B14" s="2">
        <v>4</v>
      </c>
      <c r="C14" s="1">
        <f t="shared" si="2"/>
        <v>201</v>
      </c>
      <c r="D14" s="1">
        <v>30</v>
      </c>
      <c r="E14" s="1">
        <f t="shared" si="1"/>
        <v>150</v>
      </c>
      <c r="F14" s="1">
        <v>5</v>
      </c>
      <c r="G14" s="1">
        <f t="shared" si="0"/>
        <v>176</v>
      </c>
    </row>
    <row r="15" spans="1:7" x14ac:dyDescent="0.35">
      <c r="B15" s="2">
        <v>5</v>
      </c>
      <c r="C15" s="1">
        <f t="shared" si="2"/>
        <v>176</v>
      </c>
      <c r="D15" s="1">
        <v>18</v>
      </c>
      <c r="E15" s="1">
        <f t="shared" si="1"/>
        <v>125</v>
      </c>
      <c r="F15" s="1">
        <v>21</v>
      </c>
      <c r="G15" s="1">
        <f t="shared" si="0"/>
        <v>179</v>
      </c>
    </row>
    <row r="16" spans="1:7" x14ac:dyDescent="0.35">
      <c r="B16" s="2">
        <v>6</v>
      </c>
      <c r="C16" s="1">
        <f t="shared" si="2"/>
        <v>179</v>
      </c>
      <c r="D16" s="1">
        <v>21</v>
      </c>
      <c r="E16" s="1">
        <f t="shared" si="1"/>
        <v>100</v>
      </c>
      <c r="F16" s="1">
        <v>0</v>
      </c>
      <c r="G16" s="1">
        <f t="shared" si="0"/>
        <v>158</v>
      </c>
    </row>
    <row r="17" spans="2:7" x14ac:dyDescent="0.35">
      <c r="B17" s="2">
        <v>7</v>
      </c>
      <c r="C17" s="1">
        <f t="shared" si="2"/>
        <v>158</v>
      </c>
      <c r="D17" s="1">
        <v>36</v>
      </c>
      <c r="E17" s="1">
        <f t="shared" si="1"/>
        <v>75</v>
      </c>
      <c r="F17" s="1">
        <v>-13</v>
      </c>
      <c r="G17" s="1">
        <f t="shared" si="0"/>
        <v>109</v>
      </c>
    </row>
    <row r="18" spans="2:7" x14ac:dyDescent="0.35">
      <c r="B18" s="2">
        <v>8</v>
      </c>
      <c r="C18" s="1">
        <f t="shared" si="2"/>
        <v>109</v>
      </c>
      <c r="D18" s="1">
        <v>15</v>
      </c>
      <c r="E18" s="1">
        <f t="shared" si="1"/>
        <v>50</v>
      </c>
      <c r="F18" s="1">
        <v>5</v>
      </c>
      <c r="G18" s="1">
        <f t="shared" si="0"/>
        <v>99</v>
      </c>
    </row>
    <row r="19" spans="2:7" x14ac:dyDescent="0.35">
      <c r="B19" s="2">
        <v>9</v>
      </c>
      <c r="C19" s="1">
        <f t="shared" si="2"/>
        <v>99</v>
      </c>
      <c r="D19" s="1">
        <v>13</v>
      </c>
      <c r="E19" s="1">
        <f t="shared" si="1"/>
        <v>25</v>
      </c>
      <c r="F19" s="1">
        <v>-21</v>
      </c>
      <c r="G19" s="1">
        <f t="shared" si="0"/>
        <v>65</v>
      </c>
    </row>
    <row r="20" spans="2:7" x14ac:dyDescent="0.35">
      <c r="B20" s="2">
        <v>10</v>
      </c>
      <c r="C20" s="1">
        <f t="shared" si="2"/>
        <v>65</v>
      </c>
      <c r="D20" s="1"/>
      <c r="E20" s="1"/>
      <c r="F20" s="1"/>
      <c r="G20" s="7">
        <f>G19-D24</f>
        <v>41.333333333333329</v>
      </c>
    </row>
    <row r="21" spans="2:7" x14ac:dyDescent="0.35">
      <c r="B21" s="2">
        <v>11</v>
      </c>
      <c r="C21" s="7">
        <f t="shared" si="2"/>
        <v>41.333333333333329</v>
      </c>
      <c r="D21" s="1"/>
      <c r="E21" s="1"/>
      <c r="F21" s="1"/>
      <c r="G21" s="7">
        <f>G20-D24</f>
        <v>17.666666666666661</v>
      </c>
    </row>
    <row r="22" spans="2:7" x14ac:dyDescent="0.35">
      <c r="B22" s="2">
        <v>12</v>
      </c>
      <c r="C22" s="7">
        <f t="shared" si="2"/>
        <v>17.666666666666661</v>
      </c>
      <c r="D22" s="1"/>
      <c r="E22" s="1"/>
      <c r="F22" s="1"/>
      <c r="G22" s="7">
        <f>G21-D24</f>
        <v>-6.0000000000000071</v>
      </c>
    </row>
    <row r="23" spans="2:7" x14ac:dyDescent="0.35">
      <c r="B23" s="2"/>
      <c r="C23" s="1"/>
      <c r="D23" s="1"/>
      <c r="F23" s="1"/>
      <c r="G23" s="1"/>
    </row>
    <row r="24" spans="2:7" x14ac:dyDescent="0.35">
      <c r="B24" t="s">
        <v>19</v>
      </c>
      <c r="D24" s="7">
        <f>AVERAGE(D11:D20)</f>
        <v>23.666666666666668</v>
      </c>
    </row>
    <row r="26" spans="2:7" x14ac:dyDescent="0.35">
      <c r="B26" s="5"/>
      <c r="C26" s="6"/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8"/>
  <sheetViews>
    <sheetView topLeftCell="A19" zoomScale="120" zoomScaleNormal="120" workbookViewId="0">
      <selection activeCell="C9" sqref="C9"/>
    </sheetView>
  </sheetViews>
  <sheetFormatPr defaultRowHeight="14.5" x14ac:dyDescent="0.35"/>
  <cols>
    <col min="1" max="1" width="19.453125" customWidth="1"/>
    <col min="2" max="2" width="23.36328125" bestFit="1" customWidth="1"/>
    <col min="3" max="6" width="19.453125" customWidth="1"/>
  </cols>
  <sheetData>
    <row r="1" spans="1:10" x14ac:dyDescent="0.35">
      <c r="A1" s="8" t="s">
        <v>17</v>
      </c>
    </row>
    <row r="3" spans="1:10" x14ac:dyDescent="0.35">
      <c r="A3" t="s">
        <v>14</v>
      </c>
    </row>
    <row r="4" spans="1:10" x14ac:dyDescent="0.35">
      <c r="A4" t="s">
        <v>15</v>
      </c>
    </row>
    <row r="6" spans="1:10" x14ac:dyDescent="0.35">
      <c r="A6" t="s">
        <v>16</v>
      </c>
    </row>
    <row r="10" spans="1:10" x14ac:dyDescent="0.35">
      <c r="A10" s="2" t="s">
        <v>0</v>
      </c>
      <c r="B10" s="2" t="s">
        <v>1</v>
      </c>
      <c r="C10" s="2" t="s">
        <v>3</v>
      </c>
      <c r="D10" s="3" t="s">
        <v>4</v>
      </c>
      <c r="E10" s="2" t="s">
        <v>2</v>
      </c>
      <c r="F10" s="3" t="s">
        <v>5</v>
      </c>
    </row>
    <row r="11" spans="1:10" ht="59.4" customHeight="1" x14ac:dyDescent="0.35">
      <c r="A11" s="4" t="s">
        <v>7</v>
      </c>
      <c r="B11" s="4" t="s">
        <v>9</v>
      </c>
      <c r="C11" s="4" t="s">
        <v>10</v>
      </c>
      <c r="D11" s="4" t="s">
        <v>11</v>
      </c>
      <c r="E11" s="4" t="s">
        <v>8</v>
      </c>
      <c r="F11" s="4" t="s">
        <v>6</v>
      </c>
    </row>
    <row r="12" spans="1:10" x14ac:dyDescent="0.35">
      <c r="A12" s="2">
        <v>1</v>
      </c>
      <c r="B12" s="1">
        <v>500</v>
      </c>
      <c r="C12" s="1">
        <v>60</v>
      </c>
      <c r="D12" s="1"/>
      <c r="E12" s="1">
        <v>18</v>
      </c>
      <c r="F12" s="1"/>
      <c r="I12" s="1">
        <v>70</v>
      </c>
      <c r="J12" s="1">
        <v>5</v>
      </c>
    </row>
    <row r="13" spans="1:10" x14ac:dyDescent="0.35">
      <c r="A13" s="2">
        <v>2</v>
      </c>
      <c r="B13" s="1"/>
      <c r="C13" s="1">
        <v>55</v>
      </c>
      <c r="D13" s="1"/>
      <c r="E13" s="1">
        <v>5</v>
      </c>
      <c r="F13" s="1"/>
      <c r="I13" s="1">
        <v>55</v>
      </c>
      <c r="J13" s="1">
        <v>26</v>
      </c>
    </row>
    <row r="14" spans="1:10" x14ac:dyDescent="0.35">
      <c r="A14" s="2">
        <v>3</v>
      </c>
      <c r="B14" s="1"/>
      <c r="C14" s="1">
        <v>55</v>
      </c>
      <c r="D14" s="1"/>
      <c r="E14" s="1">
        <v>26</v>
      </c>
      <c r="F14" s="1"/>
      <c r="I14" s="1">
        <v>62</v>
      </c>
      <c r="J14" s="1">
        <v>10</v>
      </c>
    </row>
    <row r="15" spans="1:10" x14ac:dyDescent="0.35">
      <c r="A15" s="2">
        <v>4</v>
      </c>
      <c r="B15" s="1"/>
      <c r="C15" s="1">
        <v>58</v>
      </c>
      <c r="D15" s="1"/>
      <c r="E15" s="1">
        <v>10</v>
      </c>
      <c r="F15" s="1"/>
      <c r="I15" s="1">
        <v>42</v>
      </c>
      <c r="J15" s="1">
        <v>21</v>
      </c>
    </row>
    <row r="16" spans="1:10" x14ac:dyDescent="0.35">
      <c r="A16" s="2">
        <v>5</v>
      </c>
      <c r="B16" s="1"/>
      <c r="C16" s="1">
        <v>62</v>
      </c>
      <c r="D16" s="1"/>
      <c r="E16" s="1">
        <v>21</v>
      </c>
      <c r="F16" s="1"/>
      <c r="I16" s="1">
        <v>55</v>
      </c>
      <c r="J16" s="1">
        <v>0</v>
      </c>
    </row>
    <row r="17" spans="1:10" x14ac:dyDescent="0.35">
      <c r="A17" s="2">
        <v>6</v>
      </c>
      <c r="B17" s="1"/>
      <c r="C17" s="1">
        <v>32</v>
      </c>
      <c r="D17" s="1"/>
      <c r="E17" s="1">
        <v>0</v>
      </c>
      <c r="F17" s="1"/>
      <c r="I17" s="1">
        <v>58</v>
      </c>
      <c r="J17" s="1">
        <v>-21</v>
      </c>
    </row>
    <row r="18" spans="1:10" x14ac:dyDescent="0.35">
      <c r="A18" s="2">
        <v>7</v>
      </c>
      <c r="B18" s="1"/>
      <c r="C18" s="1">
        <v>52</v>
      </c>
      <c r="D18" s="1"/>
      <c r="E18" s="1">
        <v>-21</v>
      </c>
      <c r="F18" s="1"/>
      <c r="I18" s="1">
        <v>52</v>
      </c>
      <c r="J18" s="1">
        <v>13</v>
      </c>
    </row>
    <row r="19" spans="1:10" x14ac:dyDescent="0.35">
      <c r="A19" s="2">
        <v>8</v>
      </c>
      <c r="B19" s="1"/>
      <c r="C19" s="1">
        <v>21</v>
      </c>
      <c r="D19" s="1"/>
      <c r="E19" s="1">
        <v>13</v>
      </c>
      <c r="F19" s="1"/>
      <c r="I19" s="1">
        <v>55</v>
      </c>
      <c r="J19" s="1">
        <v>-21</v>
      </c>
    </row>
    <row r="20" spans="1:10" x14ac:dyDescent="0.35">
      <c r="A20" s="2">
        <v>9</v>
      </c>
      <c r="B20" s="1"/>
      <c r="C20" s="1">
        <v>46</v>
      </c>
      <c r="D20" s="1"/>
      <c r="E20" s="1">
        <v>13</v>
      </c>
      <c r="F20" s="1"/>
      <c r="I20" s="1">
        <v>62</v>
      </c>
    </row>
    <row r="21" spans="1:10" x14ac:dyDescent="0.35">
      <c r="A21" s="2">
        <v>10</v>
      </c>
      <c r="B21" s="1"/>
      <c r="C21" s="1"/>
      <c r="D21" s="1"/>
      <c r="E21" s="1">
        <v>0</v>
      </c>
      <c r="F21" s="1"/>
    </row>
    <row r="22" spans="1:10" x14ac:dyDescent="0.35">
      <c r="A22" s="2">
        <v>11</v>
      </c>
      <c r="B22" s="1"/>
      <c r="C22" s="1"/>
      <c r="D22" s="1"/>
      <c r="E22" s="1"/>
      <c r="F22" s="1"/>
    </row>
    <row r="23" spans="1:10" x14ac:dyDescent="0.35">
      <c r="A23" s="2">
        <v>12</v>
      </c>
      <c r="B23" s="1"/>
      <c r="C23" s="1"/>
      <c r="D23" s="1"/>
      <c r="E23" s="1"/>
      <c r="F23" s="1"/>
    </row>
    <row r="24" spans="1:10" x14ac:dyDescent="0.35">
      <c r="A24" s="2">
        <v>13</v>
      </c>
      <c r="B24" s="1"/>
      <c r="C24" s="1"/>
      <c r="D24" s="1"/>
      <c r="E24" s="1"/>
      <c r="F24" s="7"/>
    </row>
    <row r="25" spans="1:10" x14ac:dyDescent="0.35">
      <c r="A25" s="2">
        <v>14</v>
      </c>
      <c r="C25" s="1"/>
      <c r="D25" s="1"/>
      <c r="F25" s="1"/>
    </row>
    <row r="26" spans="1:10" x14ac:dyDescent="0.35">
      <c r="A26" s="2">
        <v>15</v>
      </c>
      <c r="D26" s="1"/>
    </row>
    <row r="27" spans="1:10" x14ac:dyDescent="0.35">
      <c r="A27" s="2">
        <v>16</v>
      </c>
      <c r="B27" s="6"/>
      <c r="D27" s="1"/>
    </row>
    <row r="28" spans="1:10" x14ac:dyDescent="0.35">
      <c r="B28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Burn Down Chart Example</vt:lpstr>
      <vt:lpstr>Data for Week 6 Assignment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bwardmusic</dc:creator>
  <cp:lastModifiedBy>Stephen Volz</cp:lastModifiedBy>
  <cp:lastPrinted>2018-02-24T04:35:21Z</cp:lastPrinted>
  <dcterms:created xsi:type="dcterms:W3CDTF">2018-02-23T20:14:38Z</dcterms:created>
  <dcterms:modified xsi:type="dcterms:W3CDTF">2019-06-19T18:36:12Z</dcterms:modified>
</cp:coreProperties>
</file>